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<sst xmlns="http://schemas.openxmlformats.org/spreadsheetml/2006/main" count="74" uniqueCount="50">
  <si>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</si>
  <si>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</si>
  <si>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</si>
  <si>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</si>
  <si>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</si>
  <si>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</si>
  <si>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</si>
  <si>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</si>
  <si>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</si>
  <si>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</si>
  <si>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</si>
  <si>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</si>
  <si>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</si>
  <si>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</si>
  <si>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</si>
  <si>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</si>
  <si>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</si>
  <si>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</si>
  <si>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</si>
  <si>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</si>
  <si>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</si>
  <si>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</si>
  <si>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</si>
  <si>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</si>
  <si>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</si>
  <si>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</si>
  <si>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</si>
  <si>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</si>
  <si>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</si>
  <si>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</si>
  <si>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</si>
  <si>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</si>
  <si>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</si>
  <si>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</si>
  <si>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</si>
  <si>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</si>
  <si>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</si>
  <si>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</si>
  <si>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</si>
  <si>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</si>
  <si>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</si>
  <si>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</si>
  <si>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</si>
  <si>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</si>
  <si>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Fideicomiso 80378 Casa Chihuahua Centro de Patrimonio Cultural Chihuahua (a)</t>
  </si>
  <si>
    <t>Del 1 de Enero al 31 de Diciembre de 2021 (b)</t>
  </si>
  <si>
    <t xml:space="preserve">ROSA CRISTINA VÁZQUEZ CANO </t>
  </si>
  <si>
    <t xml:space="preserve">SECRETARIA EJECUTIVA </t>
  </si>
  <si>
    <t xml:space="preserve">ALEJANDRA MARGARITA PACHECO ARIZPE </t>
  </si>
  <si>
    <t xml:space="preserve">COORDINADORA DE ADMINISTRACIÓN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</si>
</sst>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8" fillId="0" borderId="24" xfId="0" applyFont="1" applyBorder="1" applyAlignment="1">
      <alignment/>
    </xf>
    <xf numFmtId="0" fontId="40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0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D95" sqref="D9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6431262.42</v>
      </c>
      <c r="D9" s="8">
        <f>SUM(D10:D12)</f>
        <v>7216325.7</v>
      </c>
      <c r="E9" s="8">
        <f>SUM(E10:E12)</f>
        <v>7216325.7</v>
      </c>
    </row>
    <row r="10" spans="2:5" ht="12.75">
      <c r="B10" s="9" t="s">
        <v>9</v>
      </c>
      <c r="C10" s="6">
        <v>6431262.42</v>
      </c>
      <c r="D10" s="6">
        <v>7216325.7</v>
      </c>
      <c r="E10" s="6">
        <v>7216325.7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4.25">
      <c r="B14" s="7" t="s">
        <v>42</v>
      </c>
      <c r="C14" s="8">
        <f>SUM(C15:C16)</f>
        <v>6431262.42</v>
      </c>
      <c r="D14" s="8">
        <f>SUM(D15:D16)</f>
        <v>7582278.56</v>
      </c>
      <c r="E14" s="8">
        <f>SUM(E15:E16)</f>
        <v>7431400.65</v>
      </c>
    </row>
    <row r="15" spans="2:5" ht="12.75">
      <c r="B15" s="9" t="s">
        <v>12</v>
      </c>
      <c r="C15" s="6">
        <v>6431262.42</v>
      </c>
      <c r="D15" s="6">
        <v>7582278.56</v>
      </c>
      <c r="E15" s="6">
        <v>7431400.65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1085829.95</v>
      </c>
      <c r="E18" s="8">
        <f>SUM(E19:E20)</f>
        <v>1084214.88</v>
      </c>
    </row>
    <row r="19" spans="2:5" ht="12.75">
      <c r="B19" s="9" t="s">
        <v>15</v>
      </c>
      <c r="C19" s="11">
        <v>0</v>
      </c>
      <c r="D19" s="6">
        <v>1085829.95</v>
      </c>
      <c r="E19" s="6">
        <v>1084214.88</v>
      </c>
    </row>
    <row r="20" spans="2:5" ht="25.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719877.0900000005</v>
      </c>
      <c r="E22" s="7">
        <f>E9-E14+E18</f>
        <v>869139.9299999997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719877.0900000005</v>
      </c>
      <c r="E24" s="7">
        <f>E22-E12</f>
        <v>869139.9299999997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-365952.8599999994</v>
      </c>
      <c r="E26" s="8">
        <f>E24-E18</f>
        <v>-215074.9500000002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25.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-365952.8599999994</v>
      </c>
      <c r="E35" s="8">
        <f>E26-E31</f>
        <v>-215074.9500000002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6431262.42</v>
      </c>
      <c r="D54" s="26">
        <f>D10</f>
        <v>7216325.7</v>
      </c>
      <c r="E54" s="26">
        <f>E10</f>
        <v>7216325.7</v>
      </c>
    </row>
    <row r="55" spans="2:5" ht="12.75">
      <c r="B55" s="26"/>
      <c r="C55" s="22"/>
      <c r="D55" s="26"/>
      <c r="E55" s="26"/>
    </row>
    <row r="56" spans="2:5" ht="25.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6431262.42</v>
      </c>
      <c r="D60" s="22">
        <f>D15</f>
        <v>7582278.56</v>
      </c>
      <c r="E60" s="22">
        <f>E15</f>
        <v>7431400.65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1085829.95</v>
      </c>
      <c r="E62" s="22">
        <f>E19</f>
        <v>1084214.88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719877.0900000005</v>
      </c>
      <c r="E64" s="23">
        <f>E54+E56-E60+E62</f>
        <v>869139.9299999997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719877.0900000005</v>
      </c>
      <c r="E66" s="23">
        <f>E64-E56</f>
        <v>869139.9299999997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8" spans="2:6" ht="12.75">
      <c r="B88" s="56"/>
      <c r="D88" s="57"/>
      <c r="E88" s="57"/>
      <c r="F88" s="55"/>
    </row>
    <row r="89" spans="2:6" ht="12.75">
      <c r="B89" s="55" t="s">
        <v>46</v>
      </c>
      <c r="D89" s="55" t="s">
        <v>48</v>
      </c>
      <c r="E89" s="55"/>
      <c r="F89" s="55"/>
    </row>
    <row r="90" spans="2:6" ht="12.75">
      <c r="B90" s="55" t="s">
        <v>47</v>
      </c>
      <c r="D90" s="55" t="s">
        <v>49</v>
      </c>
      <c r="E90" s="55"/>
      <c r="F90" s="5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2016-12-20T19:32:28Z</cp:lastPrinted>
  <dcterms:created xsi:type="dcterms:W3CDTF">2016-10-11T20:00:09Z</dcterms:created>
  <dcterms:modified xsi:type="dcterms:W3CDTF">2022-02-07T20:16:35Z</dcterms:modified>
  <cp:category/>
  <cp:version/>
  <cp:contentType/>
  <cp:contentStatus/>
</cp:coreProperties>
</file>